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2" i="1"/>
  <c r="N10" i="1" s="1"/>
  <c r="N12" i="1" s="1"/>
  <c r="K10" i="1"/>
</calcChain>
</file>

<file path=xl/sharedStrings.xml><?xml version="1.0" encoding="utf-8"?>
<sst xmlns="http://schemas.openxmlformats.org/spreadsheetml/2006/main" count="67" uniqueCount="38">
  <si>
    <t>MARCHIO</t>
  </si>
  <si>
    <t>NOME</t>
  </si>
  <si>
    <t>REFERENZA</t>
  </si>
  <si>
    <t>MODELLO</t>
  </si>
  <si>
    <t>TESSUTO</t>
  </si>
  <si>
    <t>COLORE</t>
  </si>
  <si>
    <t>TAGLIA</t>
  </si>
  <si>
    <t>BARCODE</t>
  </si>
  <si>
    <t>MADE IN</t>
  </si>
  <si>
    <t>COMPOSIZIONE</t>
  </si>
  <si>
    <t>Totale</t>
  </si>
  <si>
    <t>GRS - GRANSASSO</t>
  </si>
  <si>
    <t>HAT</t>
  </si>
  <si>
    <t>13160_25712_999</t>
  </si>
  <si>
    <t>TU</t>
  </si>
  <si>
    <t>A2023131602571299904</t>
  </si>
  <si>
    <t>100% WV</t>
  </si>
  <si>
    <t>13165_15563_999</t>
  </si>
  <si>
    <t>A2023131651556399904</t>
  </si>
  <si>
    <t>100% WS</t>
  </si>
  <si>
    <t>13899_19615_999</t>
  </si>
  <si>
    <t>A2023138991961599904</t>
  </si>
  <si>
    <t>ITALY</t>
  </si>
  <si>
    <t>80% WV 10% VI 10% WS</t>
  </si>
  <si>
    <t>23154_25019_999</t>
  </si>
  <si>
    <t>A2023231542501999904</t>
  </si>
  <si>
    <t>SCARF</t>
  </si>
  <si>
    <t>13159_25712_999</t>
  </si>
  <si>
    <t>A2023131592571299904</t>
  </si>
  <si>
    <t>13898_19615_999</t>
  </si>
  <si>
    <t>A2023138981961599904</t>
  </si>
  <si>
    <t>23153_25018_999</t>
  </si>
  <si>
    <t>A2023231532501899904</t>
  </si>
  <si>
    <t>23199_14200_999</t>
  </si>
  <si>
    <t>A2023231991420099904</t>
  </si>
  <si>
    <t>Listino Whs</t>
  </si>
  <si>
    <t>Listino Rtl</t>
  </si>
  <si>
    <t>TOTAL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</si>
</sst>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J19" sqref="J19"/>
    </sheetView>
  </sheetViews>
  <sheetFormatPr defaultColWidth="9.140625" defaultRowHeight="15" x14ac:dyDescent="0.25"/>
  <cols>
    <col min="1" max="1" width="18.28515625" style="1" bestFit="1" customWidth="1"/>
    <col min="2" max="2" width="7.5703125" style="1" bestFit="1" customWidth="1"/>
    <col min="3" max="3" width="16.140625" style="1" bestFit="1" customWidth="1"/>
    <col min="4" max="4" width="9.5703125" style="1" bestFit="1" customWidth="1"/>
    <col min="5" max="5" width="8.7109375" style="1" bestFit="1" customWidth="1"/>
    <col min="6" max="6" width="8" style="1" bestFit="1" customWidth="1"/>
    <col min="7" max="7" width="7.5703125" style="1" bestFit="1" customWidth="1"/>
    <col min="8" max="8" width="21.7109375" style="1" bestFit="1" customWidth="1"/>
    <col min="9" max="9" width="8.7109375" style="1" bestFit="1" customWidth="1"/>
    <col min="10" max="10" width="22.140625" style="1" bestFit="1" customWidth="1"/>
    <col min="11" max="11" width="6.5703125" style="1" bestFit="1" customWidth="1"/>
    <col min="12" max="12" width="11.140625" style="1" bestFit="1" customWidth="1"/>
    <col min="13" max="13" width="9.7109375" style="1" bestFit="1" customWidth="1"/>
    <col min="14" max="14" width="10.7109375" style="1" bestFit="1" customWidth="1"/>
    <col min="15" max="16384" width="9.140625" style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35</v>
      </c>
      <c r="M1" s="1" t="s">
        <v>36</v>
      </c>
      <c r="N1" s="1" t="s">
        <v>37</v>
      </c>
    </row>
    <row r="2" spans="1:14" x14ac:dyDescent="0.25">
      <c r="A2" s="1" t="s">
        <v>11</v>
      </c>
      <c r="B2" s="1" t="s">
        <v>12</v>
      </c>
      <c r="C2" s="1" t="s">
        <v>13</v>
      </c>
      <c r="D2" s="1">
        <v>13160</v>
      </c>
      <c r="E2" s="1">
        <v>25712</v>
      </c>
      <c r="F2" s="1">
        <v>999</v>
      </c>
      <c r="G2" s="1" t="s">
        <v>14</v>
      </c>
      <c r="H2" s="1" t="s">
        <v>15</v>
      </c>
      <c r="I2" s="1" t="s">
        <v>22</v>
      </c>
      <c r="J2" s="1" t="s">
        <v>16</v>
      </c>
      <c r="K2" s="1">
        <v>172</v>
      </c>
      <c r="L2" s="2">
        <v>35</v>
      </c>
      <c r="M2" s="2">
        <v>98</v>
      </c>
      <c r="N2" s="2">
        <f>L2*K2</f>
        <v>6020</v>
      </c>
    </row>
    <row r="3" spans="1:14" x14ac:dyDescent="0.25">
      <c r="A3" s="1" t="s">
        <v>11</v>
      </c>
      <c r="B3" s="1" t="s">
        <v>12</v>
      </c>
      <c r="C3" s="1" t="s">
        <v>17</v>
      </c>
      <c r="D3" s="1">
        <v>13165</v>
      </c>
      <c r="E3" s="1">
        <v>15563</v>
      </c>
      <c r="F3" s="1">
        <v>999</v>
      </c>
      <c r="G3" s="1" t="s">
        <v>14</v>
      </c>
      <c r="H3" s="1" t="s">
        <v>18</v>
      </c>
      <c r="I3" s="1" t="s">
        <v>22</v>
      </c>
      <c r="J3" s="1" t="s">
        <v>19</v>
      </c>
      <c r="K3" s="1">
        <v>222</v>
      </c>
      <c r="L3" s="2">
        <v>39</v>
      </c>
      <c r="M3" s="2">
        <v>109.19999999999999</v>
      </c>
      <c r="N3" s="2">
        <f t="shared" ref="N3:N9" si="0">L3*K3</f>
        <v>8658</v>
      </c>
    </row>
    <row r="4" spans="1:14" x14ac:dyDescent="0.25">
      <c r="A4" s="1" t="s">
        <v>11</v>
      </c>
      <c r="B4" s="1" t="s">
        <v>12</v>
      </c>
      <c r="C4" s="1" t="s">
        <v>20</v>
      </c>
      <c r="D4" s="1">
        <v>13899</v>
      </c>
      <c r="E4" s="1">
        <v>19615</v>
      </c>
      <c r="F4" s="1">
        <v>999</v>
      </c>
      <c r="G4" s="1">
        <v>50</v>
      </c>
      <c r="H4" s="1" t="s">
        <v>21</v>
      </c>
      <c r="I4" s="1" t="s">
        <v>22</v>
      </c>
      <c r="J4" s="1" t="s">
        <v>23</v>
      </c>
      <c r="K4" s="1">
        <v>47</v>
      </c>
      <c r="L4" s="2">
        <v>35</v>
      </c>
      <c r="M4" s="2">
        <v>98</v>
      </c>
      <c r="N4" s="2">
        <f t="shared" si="0"/>
        <v>1645</v>
      </c>
    </row>
    <row r="5" spans="1:14" x14ac:dyDescent="0.25">
      <c r="A5" s="1" t="s">
        <v>11</v>
      </c>
      <c r="B5" s="1" t="s">
        <v>12</v>
      </c>
      <c r="C5" s="1" t="s">
        <v>24</v>
      </c>
      <c r="D5" s="1">
        <v>23154</v>
      </c>
      <c r="E5" s="1">
        <v>25019</v>
      </c>
      <c r="F5" s="1">
        <v>999</v>
      </c>
      <c r="G5" s="1" t="s">
        <v>14</v>
      </c>
      <c r="H5" s="1" t="s">
        <v>25</v>
      </c>
      <c r="I5" s="1" t="s">
        <v>22</v>
      </c>
      <c r="J5" s="1" t="s">
        <v>16</v>
      </c>
      <c r="K5" s="1">
        <v>128</v>
      </c>
      <c r="L5" s="2">
        <v>36</v>
      </c>
      <c r="M5" s="2">
        <v>100.8</v>
      </c>
      <c r="N5" s="2">
        <f t="shared" si="0"/>
        <v>4608</v>
      </c>
    </row>
    <row r="6" spans="1:14" x14ac:dyDescent="0.25">
      <c r="A6" s="1" t="s">
        <v>11</v>
      </c>
      <c r="B6" s="1" t="s">
        <v>26</v>
      </c>
      <c r="C6" s="1" t="s">
        <v>27</v>
      </c>
      <c r="D6" s="1">
        <v>13159</v>
      </c>
      <c r="E6" s="1">
        <v>25712</v>
      </c>
      <c r="F6" s="1">
        <v>999</v>
      </c>
      <c r="G6" s="1" t="s">
        <v>14</v>
      </c>
      <c r="H6" s="1" t="s">
        <v>28</v>
      </c>
      <c r="I6" s="1" t="s">
        <v>22</v>
      </c>
      <c r="J6" s="1" t="s">
        <v>16</v>
      </c>
      <c r="K6" s="1">
        <v>96</v>
      </c>
      <c r="L6" s="2">
        <v>48</v>
      </c>
      <c r="M6" s="2">
        <v>134.39999999999998</v>
      </c>
      <c r="N6" s="2">
        <f t="shared" si="0"/>
        <v>4608</v>
      </c>
    </row>
    <row r="7" spans="1:14" x14ac:dyDescent="0.25">
      <c r="A7" s="1" t="s">
        <v>11</v>
      </c>
      <c r="B7" s="1" t="s">
        <v>26</v>
      </c>
      <c r="C7" s="1" t="s">
        <v>29</v>
      </c>
      <c r="D7" s="1">
        <v>13898</v>
      </c>
      <c r="E7" s="1">
        <v>19615</v>
      </c>
      <c r="F7" s="1">
        <v>999</v>
      </c>
      <c r="G7" s="1">
        <v>50</v>
      </c>
      <c r="H7" s="1" t="s">
        <v>30</v>
      </c>
      <c r="I7" s="1" t="s">
        <v>22</v>
      </c>
      <c r="J7" s="1" t="s">
        <v>23</v>
      </c>
      <c r="K7" s="1">
        <v>112</v>
      </c>
      <c r="L7" s="2">
        <v>55</v>
      </c>
      <c r="M7" s="2">
        <v>154</v>
      </c>
      <c r="N7" s="2">
        <f t="shared" si="0"/>
        <v>6160</v>
      </c>
    </row>
    <row r="8" spans="1:14" x14ac:dyDescent="0.25">
      <c r="A8" s="1" t="s">
        <v>11</v>
      </c>
      <c r="B8" s="1" t="s">
        <v>26</v>
      </c>
      <c r="C8" s="1" t="s">
        <v>31</v>
      </c>
      <c r="D8" s="1">
        <v>23153</v>
      </c>
      <c r="E8" s="1">
        <v>25018</v>
      </c>
      <c r="F8" s="1">
        <v>999</v>
      </c>
      <c r="G8" s="1">
        <v>50</v>
      </c>
      <c r="H8" s="1" t="s">
        <v>32</v>
      </c>
      <c r="I8" s="1" t="s">
        <v>22</v>
      </c>
      <c r="J8" s="1" t="s">
        <v>16</v>
      </c>
      <c r="K8" s="1">
        <v>221</v>
      </c>
      <c r="L8" s="2">
        <v>48</v>
      </c>
      <c r="M8" s="2">
        <v>134.39999999999998</v>
      </c>
      <c r="N8" s="2">
        <f t="shared" si="0"/>
        <v>10608</v>
      </c>
    </row>
    <row r="9" spans="1:14" x14ac:dyDescent="0.25">
      <c r="A9" s="1" t="s">
        <v>11</v>
      </c>
      <c r="B9" s="1" t="s">
        <v>26</v>
      </c>
      <c r="C9" s="1" t="s">
        <v>33</v>
      </c>
      <c r="D9" s="1">
        <v>23199</v>
      </c>
      <c r="E9" s="1">
        <v>14200</v>
      </c>
      <c r="F9" s="1">
        <v>999</v>
      </c>
      <c r="G9" s="1" t="s">
        <v>14</v>
      </c>
      <c r="H9" s="1" t="s">
        <v>34</v>
      </c>
      <c r="I9" s="1" t="s">
        <v>22</v>
      </c>
      <c r="J9" s="1" t="s">
        <v>16</v>
      </c>
      <c r="K9" s="1">
        <v>153</v>
      </c>
      <c r="L9" s="2">
        <v>49</v>
      </c>
      <c r="M9" s="2">
        <v>137.19999999999999</v>
      </c>
      <c r="N9" s="2">
        <f t="shared" si="0"/>
        <v>7497</v>
      </c>
    </row>
    <row r="10" spans="1:14" x14ac:dyDescent="0.25">
      <c r="K10" s="1">
        <f>SUM(K2:K9)</f>
        <v>1151</v>
      </c>
      <c r="N10" s="3">
        <f>SUM(N2:N9)</f>
        <v>49804</v>
      </c>
    </row>
    <row r="12" spans="1:14" x14ac:dyDescent="0.25">
      <c r="N12" s="2">
        <f>N10/K10</f>
        <v>43.270199826238056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2024-11-14T10:29:54Z</dcterms:modified>
</cp:coreProperties>
</file>